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8" windowWidth="15456" windowHeight="8136" tabRatio="699"/>
  </bookViews>
  <sheets>
    <sheet name="значения базовых нормативов" sheetId="2" r:id="rId1"/>
  </sheets>
  <calcPr calcId="145621"/>
</workbook>
</file>

<file path=xl/calcChain.xml><?xml version="1.0" encoding="utf-8"?>
<calcChain xmlns="http://schemas.openxmlformats.org/spreadsheetml/2006/main">
  <c r="O38" i="2" l="1"/>
  <c r="O25" i="2" l="1"/>
  <c r="O39" i="2"/>
  <c r="O12" i="2" l="1"/>
  <c r="O13" i="2"/>
  <c r="O14" i="2"/>
  <c r="O15" i="2"/>
  <c r="O16" i="2"/>
  <c r="O17" i="2"/>
  <c r="O18" i="2"/>
  <c r="O19" i="2"/>
  <c r="O20" i="2"/>
  <c r="O21" i="2"/>
  <c r="O22" i="2"/>
  <c r="O23" i="2"/>
  <c r="O24" i="2"/>
  <c r="O26" i="2"/>
  <c r="O27" i="2"/>
  <c r="O28" i="2"/>
  <c r="O29" i="2"/>
  <c r="O30" i="2"/>
  <c r="O31" i="2"/>
  <c r="O32" i="2"/>
  <c r="O33" i="2"/>
  <c r="O34" i="2"/>
  <c r="O35" i="2"/>
  <c r="O36" i="2"/>
  <c r="O37" i="2"/>
  <c r="O11" i="2"/>
</calcChain>
</file>

<file path=xl/sharedStrings.xml><?xml version="1.0" encoding="utf-8"?>
<sst xmlns="http://schemas.openxmlformats.org/spreadsheetml/2006/main" count="126" uniqueCount="80">
  <si>
    <t>Наименование муниципальной услуги</t>
  </si>
  <si>
    <t>Объем в натуральном или стоимостном выражении</t>
  </si>
  <si>
    <t>Значение базового норматива</t>
  </si>
  <si>
    <t>в том числе</t>
  </si>
  <si>
    <t>сумма затрат на оплату труда с начислениями на выплаты по оплате труда работников, непосредственно связанных с оказанием муниципальной услуги</t>
  </si>
  <si>
    <t>сумма затрат на коммунальные услуги и содержание недвижимого имущества, необходимого для выполнения муниципального задания на оказание муниципальной услуги</t>
  </si>
  <si>
    <t>Присмотр и уход. Дети-инвалиды от 1 года до 3 лет.</t>
  </si>
  <si>
    <t>к постановлению Администрации</t>
  </si>
  <si>
    <t>ЗАТО г. Железногорск</t>
  </si>
  <si>
    <t xml:space="preserve">Приложение </t>
  </si>
  <si>
    <t>Содержание муниципальной услуги</t>
  </si>
  <si>
    <t>Условия (формы) оказания муниципальной услуги</t>
  </si>
  <si>
    <t>От 1 года до 3 лет.</t>
  </si>
  <si>
    <t>Дети-инвалиды. От 1 года до 3 лет.</t>
  </si>
  <si>
    <t xml:space="preserve">Присмотр и уход. </t>
  </si>
  <si>
    <t>Дети-сироты и дети, оставшиеся без попечения родителей. От 1 года до 3 лет.</t>
  </si>
  <si>
    <t>Присмотр и уход.</t>
  </si>
  <si>
    <t>Группа полного дня.</t>
  </si>
  <si>
    <t>Физические лица за исключением льготных категорий. От 1 года до 3 лет.</t>
  </si>
  <si>
    <t xml:space="preserve">Дети-сироты и дети, оставшиеся без попечения родителей. От 3 лет до 8 лет. </t>
  </si>
  <si>
    <t>Физические лица за исключением льготных категорий. От 3 лет до 8 лет.</t>
  </si>
  <si>
    <t>Реализация основных общеобразовательных программ дошкольного образования.</t>
  </si>
  <si>
    <t>Адаптированная образовательная программа. Обучающиеся с ограниченными возможностями здоровья (ОВЗ). От 1 года до 3 лет.</t>
  </si>
  <si>
    <t>Реализация основных общеобразовательных программ начального общего образования.</t>
  </si>
  <si>
    <t>Реализация основных общеобразовательных программ основного общего образования.</t>
  </si>
  <si>
    <t>Реализация основных общеобразовательных программ среднего общего образования.</t>
  </si>
  <si>
    <t>Адаптированная образовательная программа. Обучающиеся с ограниченными возможностями здоровья (ОВЗ). От 3 лет до 8 лет.</t>
  </si>
  <si>
    <t xml:space="preserve">Адаптированная образовательная программа. Обучающиеся с ограниченными возможностями здоровья (ОВЗ). </t>
  </si>
  <si>
    <t>Очная.</t>
  </si>
  <si>
    <t>Проходящие обучение по состоянию здоровья на дому.</t>
  </si>
  <si>
    <t>Образовательная программа, обеспечивающая углубленное изучение отдельных учебных предметов, предметных областей (профильное обучение).</t>
  </si>
  <si>
    <t>Очно-заочная.</t>
  </si>
  <si>
    <t>Заочная.</t>
  </si>
  <si>
    <t>Группа продленного дня.</t>
  </si>
  <si>
    <t>Техническая.</t>
  </si>
  <si>
    <t>Естественнонаучная.</t>
  </si>
  <si>
    <t>Физкультурно-спортивная.</t>
  </si>
  <si>
    <t>Художественная.</t>
  </si>
  <si>
    <t>Туристско-краеведческая.</t>
  </si>
  <si>
    <t>Социально-педагогическая.</t>
  </si>
  <si>
    <t>Значение корректирующего коэффициента</t>
  </si>
  <si>
    <t>Значение нормативных затрат</t>
  </si>
  <si>
    <t>Обучающиеся, за исключением детей-инвалидов и инвалидов.</t>
  </si>
  <si>
    <t>Организация отдыха детей и молодежи</t>
  </si>
  <si>
    <t>В каникулярное время с круглосуточным пребыванием</t>
  </si>
  <si>
    <t>Реализация дополнительных общеразвивающих программ.</t>
  </si>
  <si>
    <t>От 3 лет до 8 лет.</t>
  </si>
  <si>
    <t xml:space="preserve"> Дети-инвалиды. От 3 лет до 8 лет.</t>
  </si>
  <si>
    <t xml:space="preserve">Значения базовых нормативов и нормативных затрат на оказание муниципальных услуг, оказываемых  муниципальными  образовательными учреждениями ЗАТО Железногорск, на 2018 год и  плановый  период 2019 и 2020 годов </t>
  </si>
  <si>
    <t>Уникальный номер реестровой записи</t>
  </si>
  <si>
    <t>Р.12.0.0094.0003.001</t>
  </si>
  <si>
    <t>853211О.99.0.БВ19АА08000</t>
  </si>
  <si>
    <t>853211О.99.0.БВ19АА92000</t>
  </si>
  <si>
    <t>853211О.99.0.БВ19АА50000</t>
  </si>
  <si>
    <t>853211О.99.0.БВ19АА14000</t>
  </si>
  <si>
    <t>853211О.99.0.БВ19АА98000</t>
  </si>
  <si>
    <t>853211О.99.0.БВ19АА56000</t>
  </si>
  <si>
    <t>801011О.99.0.БВ24ДМ62000</t>
  </si>
  <si>
    <t>801011О.99.0.БВ24АБ22000</t>
  </si>
  <si>
    <t>801011О.99.0.БВ24ДН82000</t>
  </si>
  <si>
    <t>801011О.99.0.БВ24АВ42000</t>
  </si>
  <si>
    <t>801012О.99.0.БА81АЭ92001</t>
  </si>
  <si>
    <t>801012О.99.0.БА81АА00001</t>
  </si>
  <si>
    <t>802111О.99.0.БА96АЮ58001</t>
  </si>
  <si>
    <t>802111О.99.0.БА96АЮ83001</t>
  </si>
  <si>
    <t>802111О.99.0.БА96АА00001</t>
  </si>
  <si>
    <t>802111О.99.0.БА96АП76001</t>
  </si>
  <si>
    <t>802111О.99.0.БА96АЮ62001</t>
  </si>
  <si>
    <t>802112О.99.0.ББ11АЮ58001</t>
  </si>
  <si>
    <t>802112О.99.0.ББ11АП76001</t>
  </si>
  <si>
    <t>802112О.99.0.ББ11АЮ66001</t>
  </si>
  <si>
    <t>853211О.99.0.БВ19АБ89000</t>
  </si>
  <si>
    <t>804200О.99.0.ББ52АЕ04000</t>
  </si>
  <si>
    <t>804200О.99.0.ББ52АЕ28000</t>
  </si>
  <si>
    <t>804200О.99.0.ББ52АЕ52000</t>
  </si>
  <si>
    <t>804200О.99.0.ББ52АЕ76000</t>
  </si>
  <si>
    <t>804200О.99.0.ББ52АЖ00000</t>
  </si>
  <si>
    <t>804200О.99.0.ББ52АЖ24000</t>
  </si>
  <si>
    <t>920700О.99.0.АЗ22АА00001</t>
  </si>
  <si>
    <t>от 22.01.2018  № 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</si>
</sst>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topLeftCell="H1" workbookViewId="0">
      <selection activeCell="C6" sqref="C6:O6"/>
    </sheetView>
  </sheetViews>
  <sheetFormatPr defaultColWidth="9.21875" defaultRowHeight="13.8" x14ac:dyDescent="0.25"/>
  <cols>
    <col min="1" max="2" width="9.21875" style="12" hidden="1" customWidth="1"/>
    <col min="3" max="3" width="29" style="10" customWidth="1"/>
    <col min="4" max="4" width="14.5546875" style="10" customWidth="1"/>
    <col min="5" max="5" width="28.77734375" style="10" customWidth="1"/>
    <col min="6" max="6" width="15.21875" style="10" customWidth="1"/>
    <col min="7" max="7" width="13.77734375" style="12" customWidth="1"/>
    <col min="8" max="8" width="18" style="12" customWidth="1"/>
    <col min="9" max="9" width="12.21875" style="12" hidden="1" customWidth="1"/>
    <col min="10" max="12" width="0" style="12" hidden="1" customWidth="1"/>
    <col min="13" max="13" width="19.77734375" style="15" customWidth="1"/>
    <col min="14" max="14" width="13" style="12" customWidth="1"/>
    <col min="15" max="15" width="17.44140625" style="12" customWidth="1"/>
    <col min="16" max="16384" width="9.21875" style="10"/>
  </cols>
  <sheetData>
    <row r="1" spans="1:15" x14ac:dyDescent="0.25">
      <c r="N1" s="22" t="s">
        <v>9</v>
      </c>
    </row>
    <row r="2" spans="1:15" x14ac:dyDescent="0.25">
      <c r="N2" s="22" t="s">
        <v>7</v>
      </c>
    </row>
    <row r="3" spans="1:15" x14ac:dyDescent="0.25">
      <c r="N3" s="22" t="s">
        <v>8</v>
      </c>
    </row>
    <row r="4" spans="1:15" x14ac:dyDescent="0.25">
      <c r="N4" s="22" t="s">
        <v>79</v>
      </c>
    </row>
    <row r="6" spans="1:15" ht="56.25" customHeight="1" x14ac:dyDescent="0.25">
      <c r="C6" s="24" t="s">
        <v>48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</row>
    <row r="7" spans="1:15" ht="19.5" customHeight="1" x14ac:dyDescent="0.3">
      <c r="C7" s="29" t="s">
        <v>0</v>
      </c>
      <c r="D7" s="29" t="s">
        <v>49</v>
      </c>
      <c r="E7" s="29" t="s">
        <v>10</v>
      </c>
      <c r="F7" s="29" t="s">
        <v>11</v>
      </c>
      <c r="G7" s="25" t="s">
        <v>2</v>
      </c>
      <c r="H7" s="30" t="s">
        <v>3</v>
      </c>
      <c r="I7" s="30"/>
      <c r="J7" s="30"/>
      <c r="K7" s="30"/>
      <c r="L7" s="30"/>
      <c r="M7" s="30"/>
      <c r="N7" s="25" t="s">
        <v>40</v>
      </c>
      <c r="O7" s="25" t="s">
        <v>41</v>
      </c>
    </row>
    <row r="8" spans="1:15" s="19" customFormat="1" ht="173.25" customHeight="1" x14ac:dyDescent="0.3">
      <c r="C8" s="29"/>
      <c r="D8" s="29"/>
      <c r="E8" s="29"/>
      <c r="F8" s="29"/>
      <c r="G8" s="26"/>
      <c r="H8" s="14" t="s">
        <v>4</v>
      </c>
      <c r="I8" s="14" t="s">
        <v>1</v>
      </c>
      <c r="J8" s="14"/>
      <c r="K8" s="14"/>
      <c r="L8" s="14"/>
      <c r="M8" s="1" t="s">
        <v>5</v>
      </c>
      <c r="N8" s="26"/>
      <c r="O8" s="26"/>
    </row>
    <row r="9" spans="1:15" s="11" customFormat="1" ht="11.25" customHeight="1" x14ac:dyDescent="0.25">
      <c r="C9" s="2">
        <v>1</v>
      </c>
      <c r="D9" s="2">
        <v>2</v>
      </c>
      <c r="E9" s="2">
        <v>3</v>
      </c>
      <c r="F9" s="2">
        <v>4</v>
      </c>
      <c r="G9" s="6">
        <v>5</v>
      </c>
      <c r="H9" s="6">
        <v>6</v>
      </c>
      <c r="I9" s="6"/>
      <c r="J9" s="6"/>
      <c r="K9" s="6"/>
      <c r="L9" s="6"/>
      <c r="M9" s="7">
        <v>7</v>
      </c>
      <c r="N9" s="6">
        <v>8</v>
      </c>
      <c r="O9" s="6">
        <v>9</v>
      </c>
    </row>
    <row r="10" spans="1:15" ht="15" hidden="1" customHeight="1" x14ac:dyDescent="0.3">
      <c r="C10" s="16" t="s">
        <v>6</v>
      </c>
      <c r="D10" s="27" t="s">
        <v>51</v>
      </c>
      <c r="E10" s="21"/>
      <c r="F10" s="21"/>
      <c r="G10" s="17"/>
      <c r="H10" s="13"/>
      <c r="I10" s="5"/>
      <c r="J10" s="5"/>
      <c r="K10" s="5"/>
      <c r="L10" s="5"/>
      <c r="M10" s="8"/>
      <c r="N10" s="17"/>
      <c r="O10" s="17"/>
    </row>
    <row r="11" spans="1:15" s="18" customFormat="1" ht="60" customHeight="1" x14ac:dyDescent="0.3">
      <c r="A11" s="19">
        <v>1</v>
      </c>
      <c r="B11" s="19"/>
      <c r="C11" s="9" t="s">
        <v>14</v>
      </c>
      <c r="D11" s="28"/>
      <c r="E11" s="9" t="s">
        <v>13</v>
      </c>
      <c r="F11" s="9" t="s">
        <v>17</v>
      </c>
      <c r="G11" s="4">
        <v>20745.34</v>
      </c>
      <c r="H11" s="4">
        <v>0</v>
      </c>
      <c r="I11" s="3"/>
      <c r="J11" s="3"/>
      <c r="K11" s="3"/>
      <c r="L11" s="3"/>
      <c r="M11" s="4">
        <v>0</v>
      </c>
      <c r="N11" s="3">
        <v>1</v>
      </c>
      <c r="O11" s="4">
        <f>G11*N11</f>
        <v>20745.34</v>
      </c>
    </row>
    <row r="12" spans="1:15" s="18" customFormat="1" ht="60" customHeight="1" x14ac:dyDescent="0.3">
      <c r="A12" s="19">
        <v>2</v>
      </c>
      <c r="B12" s="19"/>
      <c r="C12" s="9" t="s">
        <v>16</v>
      </c>
      <c r="D12" s="23" t="s">
        <v>52</v>
      </c>
      <c r="E12" s="9" t="s">
        <v>15</v>
      </c>
      <c r="F12" s="9" t="s">
        <v>17</v>
      </c>
      <c r="G12" s="4">
        <v>19402.61</v>
      </c>
      <c r="H12" s="4">
        <v>0</v>
      </c>
      <c r="I12" s="3"/>
      <c r="J12" s="3"/>
      <c r="K12" s="3"/>
      <c r="L12" s="3"/>
      <c r="M12" s="4">
        <v>0</v>
      </c>
      <c r="N12" s="3">
        <v>1</v>
      </c>
      <c r="O12" s="4">
        <f t="shared" ref="O12:O38" si="0">G12*N12</f>
        <v>19402.61</v>
      </c>
    </row>
    <row r="13" spans="1:15" s="18" customFormat="1" ht="60" customHeight="1" x14ac:dyDescent="0.3">
      <c r="A13" s="19">
        <v>3</v>
      </c>
      <c r="B13" s="19"/>
      <c r="C13" s="9" t="s">
        <v>16</v>
      </c>
      <c r="D13" s="23" t="s">
        <v>53</v>
      </c>
      <c r="E13" s="9" t="s">
        <v>18</v>
      </c>
      <c r="F13" s="9" t="s">
        <v>17</v>
      </c>
      <c r="G13" s="4">
        <v>20953.419999999998</v>
      </c>
      <c r="H13" s="4">
        <v>0</v>
      </c>
      <c r="I13" s="3"/>
      <c r="J13" s="3"/>
      <c r="K13" s="3"/>
      <c r="L13" s="3"/>
      <c r="M13" s="4">
        <v>0</v>
      </c>
      <c r="N13" s="3">
        <v>1</v>
      </c>
      <c r="O13" s="4">
        <f t="shared" si="0"/>
        <v>20953.419999999998</v>
      </c>
    </row>
    <row r="14" spans="1:15" s="18" customFormat="1" ht="60" customHeight="1" x14ac:dyDescent="0.3">
      <c r="A14" s="19">
        <v>4</v>
      </c>
      <c r="B14" s="19"/>
      <c r="C14" s="9" t="s">
        <v>16</v>
      </c>
      <c r="D14" s="23" t="s">
        <v>54</v>
      </c>
      <c r="E14" s="9" t="s">
        <v>47</v>
      </c>
      <c r="F14" s="9" t="s">
        <v>17</v>
      </c>
      <c r="G14" s="4">
        <v>28452.69</v>
      </c>
      <c r="H14" s="4">
        <v>0</v>
      </c>
      <c r="I14" s="3"/>
      <c r="J14" s="3"/>
      <c r="K14" s="3"/>
      <c r="L14" s="3"/>
      <c r="M14" s="4">
        <v>0</v>
      </c>
      <c r="N14" s="3">
        <v>1</v>
      </c>
      <c r="O14" s="4">
        <f t="shared" si="0"/>
        <v>28452.69</v>
      </c>
    </row>
    <row r="15" spans="1:15" s="18" customFormat="1" ht="60" customHeight="1" x14ac:dyDescent="0.3">
      <c r="A15" s="19">
        <v>5</v>
      </c>
      <c r="B15" s="19"/>
      <c r="C15" s="9" t="s">
        <v>16</v>
      </c>
      <c r="D15" s="23" t="s">
        <v>55</v>
      </c>
      <c r="E15" s="9" t="s">
        <v>19</v>
      </c>
      <c r="F15" s="9" t="s">
        <v>17</v>
      </c>
      <c r="G15" s="4">
        <v>28551.71</v>
      </c>
      <c r="H15" s="4">
        <v>0</v>
      </c>
      <c r="I15" s="3"/>
      <c r="J15" s="3"/>
      <c r="K15" s="3"/>
      <c r="L15" s="3"/>
      <c r="M15" s="4">
        <v>0</v>
      </c>
      <c r="N15" s="3">
        <v>1</v>
      </c>
      <c r="O15" s="4">
        <f t="shared" si="0"/>
        <v>28551.71</v>
      </c>
    </row>
    <row r="16" spans="1:15" s="18" customFormat="1" ht="60" customHeight="1" x14ac:dyDescent="0.3">
      <c r="A16" s="19">
        <v>6</v>
      </c>
      <c r="B16" s="19"/>
      <c r="C16" s="9" t="s">
        <v>16</v>
      </c>
      <c r="D16" s="23" t="s">
        <v>56</v>
      </c>
      <c r="E16" s="9" t="s">
        <v>20</v>
      </c>
      <c r="F16" s="9" t="s">
        <v>17</v>
      </c>
      <c r="G16" s="4">
        <v>28383.34</v>
      </c>
      <c r="H16" s="4">
        <v>0</v>
      </c>
      <c r="I16" s="3"/>
      <c r="J16" s="3"/>
      <c r="K16" s="3"/>
      <c r="L16" s="3"/>
      <c r="M16" s="4">
        <v>0</v>
      </c>
      <c r="N16" s="3">
        <v>1</v>
      </c>
      <c r="O16" s="4">
        <f t="shared" si="0"/>
        <v>28383.34</v>
      </c>
    </row>
    <row r="17" spans="1:15" s="18" customFormat="1" ht="60" customHeight="1" x14ac:dyDescent="0.3">
      <c r="A17" s="19">
        <v>7</v>
      </c>
      <c r="B17" s="19"/>
      <c r="C17" s="9" t="s">
        <v>21</v>
      </c>
      <c r="D17" s="23" t="s">
        <v>57</v>
      </c>
      <c r="E17" s="9" t="s">
        <v>12</v>
      </c>
      <c r="F17" s="9" t="s">
        <v>28</v>
      </c>
      <c r="G17" s="4">
        <v>122836.98</v>
      </c>
      <c r="H17" s="4">
        <v>58797.11</v>
      </c>
      <c r="I17" s="3"/>
      <c r="J17" s="3"/>
      <c r="K17" s="3"/>
      <c r="L17" s="3"/>
      <c r="M17" s="4">
        <v>15429.31</v>
      </c>
      <c r="N17" s="3">
        <v>1</v>
      </c>
      <c r="O17" s="4">
        <f t="shared" si="0"/>
        <v>122836.98</v>
      </c>
    </row>
    <row r="18" spans="1:15" s="18" customFormat="1" ht="90" customHeight="1" x14ac:dyDescent="0.3">
      <c r="A18" s="19">
        <v>8</v>
      </c>
      <c r="B18" s="19"/>
      <c r="C18" s="9" t="s">
        <v>21</v>
      </c>
      <c r="D18" s="23" t="s">
        <v>58</v>
      </c>
      <c r="E18" s="9" t="s">
        <v>22</v>
      </c>
      <c r="F18" s="20" t="s">
        <v>28</v>
      </c>
      <c r="G18" s="4">
        <v>319268.40999999997</v>
      </c>
      <c r="H18" s="4">
        <v>254632.59</v>
      </c>
      <c r="I18" s="3"/>
      <c r="J18" s="3"/>
      <c r="K18" s="3"/>
      <c r="L18" s="3"/>
      <c r="M18" s="4">
        <v>15572.88</v>
      </c>
      <c r="N18" s="3">
        <v>1</v>
      </c>
      <c r="O18" s="4">
        <f t="shared" si="0"/>
        <v>319268.40999999997</v>
      </c>
    </row>
    <row r="19" spans="1:15" s="18" customFormat="1" ht="60" customHeight="1" x14ac:dyDescent="0.3">
      <c r="A19" s="19">
        <v>9</v>
      </c>
      <c r="B19" s="19"/>
      <c r="C19" s="9" t="s">
        <v>21</v>
      </c>
      <c r="D19" s="23" t="s">
        <v>59</v>
      </c>
      <c r="E19" s="9" t="s">
        <v>46</v>
      </c>
      <c r="F19" s="9" t="s">
        <v>28</v>
      </c>
      <c r="G19" s="4">
        <v>115958.84</v>
      </c>
      <c r="H19" s="4">
        <v>51921.88</v>
      </c>
      <c r="I19" s="3"/>
      <c r="J19" s="3"/>
      <c r="K19" s="3"/>
      <c r="L19" s="3"/>
      <c r="M19" s="4">
        <v>15428.63</v>
      </c>
      <c r="N19" s="3">
        <v>1</v>
      </c>
      <c r="O19" s="4">
        <f t="shared" si="0"/>
        <v>115958.84</v>
      </c>
    </row>
    <row r="20" spans="1:15" s="18" customFormat="1" ht="90" customHeight="1" x14ac:dyDescent="0.3">
      <c r="A20" s="19">
        <v>10</v>
      </c>
      <c r="B20" s="19"/>
      <c r="C20" s="9" t="s">
        <v>21</v>
      </c>
      <c r="D20" s="23" t="s">
        <v>60</v>
      </c>
      <c r="E20" s="9" t="s">
        <v>26</v>
      </c>
      <c r="F20" s="20" t="s">
        <v>28</v>
      </c>
      <c r="G20" s="4">
        <v>274722.82</v>
      </c>
      <c r="H20" s="4">
        <v>210689.74</v>
      </c>
      <c r="I20" s="3"/>
      <c r="J20" s="3"/>
      <c r="K20" s="3"/>
      <c r="L20" s="3"/>
      <c r="M20" s="4">
        <v>15427.66</v>
      </c>
      <c r="N20" s="3">
        <v>1</v>
      </c>
      <c r="O20" s="4">
        <f t="shared" si="0"/>
        <v>274722.82</v>
      </c>
    </row>
    <row r="21" spans="1:15" s="18" customFormat="1" ht="60" customHeight="1" x14ac:dyDescent="0.3">
      <c r="A21" s="19">
        <v>11</v>
      </c>
      <c r="B21" s="19"/>
      <c r="C21" s="9" t="s">
        <v>23</v>
      </c>
      <c r="D21" s="23" t="s">
        <v>61</v>
      </c>
      <c r="E21" s="9"/>
      <c r="F21" s="9" t="s">
        <v>28</v>
      </c>
      <c r="G21" s="4">
        <v>40593.589999999997</v>
      </c>
      <c r="H21" s="4">
        <v>19775.259999999998</v>
      </c>
      <c r="I21" s="3"/>
      <c r="J21" s="3"/>
      <c r="K21" s="3"/>
      <c r="L21" s="3"/>
      <c r="M21" s="4">
        <v>5709.23</v>
      </c>
      <c r="N21" s="3">
        <v>1</v>
      </c>
      <c r="O21" s="4">
        <f t="shared" si="0"/>
        <v>40593.589999999997</v>
      </c>
    </row>
    <row r="22" spans="1:15" s="18" customFormat="1" ht="90" customHeight="1" x14ac:dyDescent="0.3">
      <c r="A22" s="19">
        <v>13</v>
      </c>
      <c r="B22" s="19"/>
      <c r="C22" s="9" t="s">
        <v>23</v>
      </c>
      <c r="D22" s="23" t="s">
        <v>62</v>
      </c>
      <c r="E22" s="9" t="s">
        <v>27</v>
      </c>
      <c r="F22" s="20" t="s">
        <v>28</v>
      </c>
      <c r="G22" s="4">
        <v>102122.61</v>
      </c>
      <c r="H22" s="4">
        <v>67740.929999999993</v>
      </c>
      <c r="I22" s="3"/>
      <c r="J22" s="3"/>
      <c r="K22" s="3"/>
      <c r="L22" s="3"/>
      <c r="M22" s="4">
        <v>5722.22</v>
      </c>
      <c r="N22" s="3">
        <v>1</v>
      </c>
      <c r="O22" s="4">
        <f t="shared" si="0"/>
        <v>102122.61</v>
      </c>
    </row>
    <row r="23" spans="1:15" s="18" customFormat="1" ht="60" customHeight="1" x14ac:dyDescent="0.3">
      <c r="A23" s="19">
        <v>14</v>
      </c>
      <c r="B23" s="19"/>
      <c r="C23" s="9" t="s">
        <v>24</v>
      </c>
      <c r="D23" s="23" t="s">
        <v>63</v>
      </c>
      <c r="E23" s="9"/>
      <c r="F23" s="9" t="s">
        <v>28</v>
      </c>
      <c r="G23" s="4">
        <v>53324.89</v>
      </c>
      <c r="H23" s="4">
        <v>29698.16</v>
      </c>
      <c r="I23" s="3"/>
      <c r="J23" s="3"/>
      <c r="K23" s="3"/>
      <c r="L23" s="3"/>
      <c r="M23" s="4">
        <v>5712.82</v>
      </c>
      <c r="N23" s="3">
        <v>1</v>
      </c>
      <c r="O23" s="4">
        <f t="shared" si="0"/>
        <v>53324.89</v>
      </c>
    </row>
    <row r="24" spans="1:15" s="18" customFormat="1" ht="60" customHeight="1" x14ac:dyDescent="0.3">
      <c r="A24" s="19">
        <v>15</v>
      </c>
      <c r="B24" s="19"/>
      <c r="C24" s="9" t="s">
        <v>24</v>
      </c>
      <c r="D24" s="23" t="s">
        <v>64</v>
      </c>
      <c r="E24" s="9" t="s">
        <v>29</v>
      </c>
      <c r="F24" s="9" t="s">
        <v>28</v>
      </c>
      <c r="G24" s="4">
        <v>189447.01</v>
      </c>
      <c r="H24" s="4">
        <v>134543.35</v>
      </c>
      <c r="I24" s="3"/>
      <c r="J24" s="3"/>
      <c r="K24" s="3"/>
      <c r="L24" s="3"/>
      <c r="M24" s="4">
        <v>6351.58</v>
      </c>
      <c r="N24" s="3">
        <v>1</v>
      </c>
      <c r="O24" s="4">
        <f t="shared" si="0"/>
        <v>189447.01</v>
      </c>
    </row>
    <row r="25" spans="1:15" s="18" customFormat="1" ht="60" customHeight="1" x14ac:dyDescent="0.3">
      <c r="A25" s="19"/>
      <c r="B25" s="19"/>
      <c r="C25" s="9" t="s">
        <v>24</v>
      </c>
      <c r="D25" s="23" t="s">
        <v>65</v>
      </c>
      <c r="E25" s="9" t="s">
        <v>27</v>
      </c>
      <c r="F25" s="9" t="s">
        <v>28</v>
      </c>
      <c r="G25" s="4">
        <v>346827.12</v>
      </c>
      <c r="H25" s="4">
        <v>261708.28</v>
      </c>
      <c r="I25" s="3"/>
      <c r="J25" s="3"/>
      <c r="K25" s="3"/>
      <c r="L25" s="3"/>
      <c r="M25" s="4">
        <v>4234.3900000000003</v>
      </c>
      <c r="N25" s="3">
        <v>1</v>
      </c>
      <c r="O25" s="4">
        <f t="shared" si="0"/>
        <v>346827.12</v>
      </c>
    </row>
    <row r="26" spans="1:15" s="18" customFormat="1" ht="90" customHeight="1" x14ac:dyDescent="0.3">
      <c r="A26" s="19">
        <v>16</v>
      </c>
      <c r="B26" s="19"/>
      <c r="C26" s="9" t="s">
        <v>24</v>
      </c>
      <c r="D26" s="23" t="s">
        <v>66</v>
      </c>
      <c r="E26" s="9" t="s">
        <v>30</v>
      </c>
      <c r="F26" s="20" t="s">
        <v>28</v>
      </c>
      <c r="G26" s="4">
        <v>62287.51</v>
      </c>
      <c r="H26" s="4">
        <v>36696.089999999997</v>
      </c>
      <c r="I26" s="3"/>
      <c r="J26" s="3"/>
      <c r="K26" s="3"/>
      <c r="L26" s="3"/>
      <c r="M26" s="4">
        <v>5709.43</v>
      </c>
      <c r="N26" s="3">
        <v>1</v>
      </c>
      <c r="O26" s="4">
        <f t="shared" si="0"/>
        <v>62287.51</v>
      </c>
    </row>
    <row r="27" spans="1:15" s="18" customFormat="1" ht="60" customHeight="1" x14ac:dyDescent="0.3">
      <c r="A27" s="19">
        <v>17</v>
      </c>
      <c r="B27" s="19"/>
      <c r="C27" s="9" t="s">
        <v>24</v>
      </c>
      <c r="D27" s="23" t="s">
        <v>67</v>
      </c>
      <c r="E27" s="9"/>
      <c r="F27" s="9" t="s">
        <v>31</v>
      </c>
      <c r="G27" s="4">
        <v>55482.12</v>
      </c>
      <c r="H27" s="4">
        <v>31068.07</v>
      </c>
      <c r="I27" s="3"/>
      <c r="J27" s="3"/>
      <c r="K27" s="3"/>
      <c r="L27" s="3"/>
      <c r="M27" s="4">
        <v>5863</v>
      </c>
      <c r="N27" s="3">
        <v>1</v>
      </c>
      <c r="O27" s="4">
        <f t="shared" si="0"/>
        <v>55482.12</v>
      </c>
    </row>
    <row r="28" spans="1:15" s="18" customFormat="1" ht="60" customHeight="1" x14ac:dyDescent="0.3">
      <c r="A28" s="19">
        <v>18</v>
      </c>
      <c r="B28" s="19"/>
      <c r="C28" s="9" t="s">
        <v>25</v>
      </c>
      <c r="D28" s="23" t="s">
        <v>68</v>
      </c>
      <c r="E28" s="9"/>
      <c r="F28" s="9" t="s">
        <v>28</v>
      </c>
      <c r="G28" s="4">
        <v>61147.01</v>
      </c>
      <c r="H28" s="4">
        <v>35798.46</v>
      </c>
      <c r="I28" s="3"/>
      <c r="J28" s="3"/>
      <c r="K28" s="3"/>
      <c r="L28" s="3"/>
      <c r="M28" s="4">
        <v>5713.28</v>
      </c>
      <c r="N28" s="3">
        <v>1</v>
      </c>
      <c r="O28" s="4">
        <f t="shared" si="0"/>
        <v>61147.01</v>
      </c>
    </row>
    <row r="29" spans="1:15" s="18" customFormat="1" ht="90" customHeight="1" x14ac:dyDescent="0.3">
      <c r="A29" s="19">
        <v>20</v>
      </c>
      <c r="B29" s="19"/>
      <c r="C29" s="9" t="s">
        <v>25</v>
      </c>
      <c r="D29" s="23" t="s">
        <v>69</v>
      </c>
      <c r="E29" s="9" t="s">
        <v>30</v>
      </c>
      <c r="F29" s="9" t="s">
        <v>28</v>
      </c>
      <c r="G29" s="4">
        <v>71804.759999999995</v>
      </c>
      <c r="H29" s="4">
        <v>44129.67</v>
      </c>
      <c r="I29" s="3"/>
      <c r="J29" s="3"/>
      <c r="K29" s="3"/>
      <c r="L29" s="3"/>
      <c r="M29" s="4">
        <v>5704.51</v>
      </c>
      <c r="N29" s="3">
        <v>1</v>
      </c>
      <c r="O29" s="4">
        <f t="shared" si="0"/>
        <v>71804.759999999995</v>
      </c>
    </row>
    <row r="30" spans="1:15" s="18" customFormat="1" ht="60" customHeight="1" x14ac:dyDescent="0.3">
      <c r="A30" s="19">
        <v>21</v>
      </c>
      <c r="B30" s="19"/>
      <c r="C30" s="9" t="s">
        <v>25</v>
      </c>
      <c r="D30" s="23" t="s">
        <v>70</v>
      </c>
      <c r="E30" s="9"/>
      <c r="F30" s="9" t="s">
        <v>32</v>
      </c>
      <c r="G30" s="4">
        <v>47290.33</v>
      </c>
      <c r="H30" s="4">
        <v>25130.62</v>
      </c>
      <c r="I30" s="3"/>
      <c r="J30" s="3"/>
      <c r="K30" s="3"/>
      <c r="L30" s="3"/>
      <c r="M30" s="4">
        <v>5645.86</v>
      </c>
      <c r="N30" s="3">
        <v>1</v>
      </c>
      <c r="O30" s="4">
        <f t="shared" si="0"/>
        <v>47290.33</v>
      </c>
    </row>
    <row r="31" spans="1:15" s="18" customFormat="1" ht="60" customHeight="1" x14ac:dyDescent="0.3">
      <c r="A31" s="19">
        <v>22</v>
      </c>
      <c r="B31" s="19"/>
      <c r="C31" s="9" t="s">
        <v>16</v>
      </c>
      <c r="D31" s="23" t="s">
        <v>71</v>
      </c>
      <c r="E31" s="9" t="s">
        <v>42</v>
      </c>
      <c r="F31" s="9" t="s">
        <v>33</v>
      </c>
      <c r="G31" s="4">
        <v>10316.219999999999</v>
      </c>
      <c r="H31" s="4">
        <v>10316.219999999999</v>
      </c>
      <c r="I31" s="3"/>
      <c r="J31" s="3"/>
      <c r="K31" s="3"/>
      <c r="L31" s="3"/>
      <c r="M31" s="4">
        <v>0</v>
      </c>
      <c r="N31" s="3">
        <v>1</v>
      </c>
      <c r="O31" s="4">
        <f t="shared" si="0"/>
        <v>10316.219999999999</v>
      </c>
    </row>
    <row r="32" spans="1:15" s="18" customFormat="1" ht="60" customHeight="1" x14ac:dyDescent="0.3">
      <c r="A32" s="19">
        <v>23</v>
      </c>
      <c r="B32" s="19"/>
      <c r="C32" s="9" t="s">
        <v>45</v>
      </c>
      <c r="D32" s="23" t="s">
        <v>72</v>
      </c>
      <c r="E32" s="9" t="s">
        <v>34</v>
      </c>
      <c r="F32" s="9" t="s">
        <v>28</v>
      </c>
      <c r="G32" s="4">
        <v>191.34</v>
      </c>
      <c r="H32" s="4">
        <v>37.9</v>
      </c>
      <c r="I32" s="3"/>
      <c r="J32" s="3"/>
      <c r="K32" s="3"/>
      <c r="L32" s="3"/>
      <c r="M32" s="4">
        <v>77.34</v>
      </c>
      <c r="N32" s="3">
        <v>1</v>
      </c>
      <c r="O32" s="4">
        <f t="shared" si="0"/>
        <v>191.34</v>
      </c>
    </row>
    <row r="33" spans="1:15" s="18" customFormat="1" ht="60" customHeight="1" x14ac:dyDescent="0.3">
      <c r="A33" s="19">
        <v>24</v>
      </c>
      <c r="B33" s="19"/>
      <c r="C33" s="9" t="s">
        <v>45</v>
      </c>
      <c r="D33" s="23" t="s">
        <v>73</v>
      </c>
      <c r="E33" s="9" t="s">
        <v>35</v>
      </c>
      <c r="F33" s="9" t="s">
        <v>28</v>
      </c>
      <c r="G33" s="4">
        <v>223.11</v>
      </c>
      <c r="H33" s="4">
        <v>47.03</v>
      </c>
      <c r="I33" s="3"/>
      <c r="J33" s="3"/>
      <c r="K33" s="3"/>
      <c r="L33" s="3"/>
      <c r="M33" s="4">
        <v>80.13</v>
      </c>
      <c r="N33" s="3">
        <v>1</v>
      </c>
      <c r="O33" s="4">
        <f t="shared" si="0"/>
        <v>223.11</v>
      </c>
    </row>
    <row r="34" spans="1:15" s="18" customFormat="1" ht="60" customHeight="1" x14ac:dyDescent="0.3">
      <c r="A34" s="19">
        <v>25</v>
      </c>
      <c r="B34" s="19"/>
      <c r="C34" s="9" t="s">
        <v>45</v>
      </c>
      <c r="D34" s="23" t="s">
        <v>74</v>
      </c>
      <c r="E34" s="9" t="s">
        <v>36</v>
      </c>
      <c r="F34" s="9" t="s">
        <v>28</v>
      </c>
      <c r="G34" s="4">
        <v>237.06</v>
      </c>
      <c r="H34" s="4">
        <v>51.04</v>
      </c>
      <c r="I34" s="3"/>
      <c r="J34" s="3"/>
      <c r="K34" s="3"/>
      <c r="L34" s="3"/>
      <c r="M34" s="4">
        <v>81.39</v>
      </c>
      <c r="N34" s="3">
        <v>1</v>
      </c>
      <c r="O34" s="4">
        <f t="shared" si="0"/>
        <v>237.06</v>
      </c>
    </row>
    <row r="35" spans="1:15" s="18" customFormat="1" ht="60" customHeight="1" x14ac:dyDescent="0.3">
      <c r="A35" s="19">
        <v>26</v>
      </c>
      <c r="B35" s="19"/>
      <c r="C35" s="9" t="s">
        <v>45</v>
      </c>
      <c r="D35" s="23" t="s">
        <v>75</v>
      </c>
      <c r="E35" s="9" t="s">
        <v>37</v>
      </c>
      <c r="F35" s="9" t="s">
        <v>28</v>
      </c>
      <c r="G35" s="4">
        <v>228.65</v>
      </c>
      <c r="H35" s="4">
        <v>48.62</v>
      </c>
      <c r="I35" s="3"/>
      <c r="J35" s="3"/>
      <c r="K35" s="3"/>
      <c r="L35" s="3"/>
      <c r="M35" s="4">
        <v>80.55</v>
      </c>
      <c r="N35" s="3">
        <v>1</v>
      </c>
      <c r="O35" s="4">
        <f t="shared" si="0"/>
        <v>228.65</v>
      </c>
    </row>
    <row r="36" spans="1:15" s="18" customFormat="1" ht="60" customHeight="1" x14ac:dyDescent="0.3">
      <c r="A36" s="19">
        <v>27</v>
      </c>
      <c r="B36" s="19"/>
      <c r="C36" s="9" t="s">
        <v>45</v>
      </c>
      <c r="D36" s="23" t="s">
        <v>76</v>
      </c>
      <c r="E36" s="9" t="s">
        <v>38</v>
      </c>
      <c r="F36" s="9" t="s">
        <v>28</v>
      </c>
      <c r="G36" s="4">
        <v>199.43</v>
      </c>
      <c r="H36" s="4">
        <v>40.200000000000003</v>
      </c>
      <c r="I36" s="3"/>
      <c r="J36" s="3"/>
      <c r="K36" s="3"/>
      <c r="L36" s="3"/>
      <c r="M36" s="4">
        <v>77.989999999999995</v>
      </c>
      <c r="N36" s="3">
        <v>1</v>
      </c>
      <c r="O36" s="4">
        <f t="shared" si="0"/>
        <v>199.43</v>
      </c>
    </row>
    <row r="37" spans="1:15" s="18" customFormat="1" ht="60" customHeight="1" x14ac:dyDescent="0.3">
      <c r="A37" s="19">
        <v>28</v>
      </c>
      <c r="B37" s="19"/>
      <c r="C37" s="9" t="s">
        <v>45</v>
      </c>
      <c r="D37" s="23" t="s">
        <v>77</v>
      </c>
      <c r="E37" s="9" t="s">
        <v>39</v>
      </c>
      <c r="F37" s="9" t="s">
        <v>28</v>
      </c>
      <c r="G37" s="4">
        <v>235.29</v>
      </c>
      <c r="H37" s="4">
        <v>50.55</v>
      </c>
      <c r="I37" s="3"/>
      <c r="J37" s="3"/>
      <c r="K37" s="3"/>
      <c r="L37" s="3"/>
      <c r="M37" s="4">
        <v>81.16</v>
      </c>
      <c r="N37" s="3">
        <v>1</v>
      </c>
      <c r="O37" s="4">
        <f t="shared" si="0"/>
        <v>235.29</v>
      </c>
    </row>
    <row r="38" spans="1:15" s="18" customFormat="1" ht="60" customHeight="1" x14ac:dyDescent="0.3">
      <c r="A38" s="19"/>
      <c r="B38" s="19"/>
      <c r="C38" s="9" t="s">
        <v>43</v>
      </c>
      <c r="D38" s="23" t="s">
        <v>78</v>
      </c>
      <c r="E38" s="9"/>
      <c r="F38" s="9" t="s">
        <v>44</v>
      </c>
      <c r="G38" s="4">
        <v>17827</v>
      </c>
      <c r="H38" s="4">
        <v>2609.94</v>
      </c>
      <c r="I38" s="3"/>
      <c r="J38" s="3"/>
      <c r="K38" s="3"/>
      <c r="L38" s="3"/>
      <c r="M38" s="4">
        <v>1390.31</v>
      </c>
      <c r="N38" s="3">
        <v>1</v>
      </c>
      <c r="O38" s="4">
        <f t="shared" si="0"/>
        <v>17827</v>
      </c>
    </row>
    <row r="39" spans="1:15" s="18" customFormat="1" ht="60" customHeight="1" x14ac:dyDescent="0.3">
      <c r="A39" s="19"/>
      <c r="B39" s="19"/>
      <c r="C39" s="9" t="s">
        <v>43</v>
      </c>
      <c r="D39" s="23" t="s">
        <v>50</v>
      </c>
      <c r="E39" s="9"/>
      <c r="F39" s="9" t="s">
        <v>44</v>
      </c>
      <c r="G39" s="4">
        <v>17827</v>
      </c>
      <c r="H39" s="4">
        <v>2609.94</v>
      </c>
      <c r="I39" s="3"/>
      <c r="J39" s="3"/>
      <c r="K39" s="3"/>
      <c r="L39" s="3"/>
      <c r="M39" s="4">
        <v>1390.31</v>
      </c>
      <c r="N39" s="3">
        <v>1</v>
      </c>
      <c r="O39" s="4">
        <f t="shared" ref="O39" si="1">G39*N39</f>
        <v>17827</v>
      </c>
    </row>
  </sheetData>
  <mergeCells count="10">
    <mergeCell ref="C6:O6"/>
    <mergeCell ref="N7:N8"/>
    <mergeCell ref="O7:O8"/>
    <mergeCell ref="D10:D11"/>
    <mergeCell ref="C7:C8"/>
    <mergeCell ref="D7:D8"/>
    <mergeCell ref="G7:G8"/>
    <mergeCell ref="H7:M7"/>
    <mergeCell ref="E7:E8"/>
    <mergeCell ref="F7:F8"/>
  </mergeCells>
  <pageMargins left="0.98425196850393704" right="0.59055118110236227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значения базовых нормативов</vt:lpstr>
    </vt:vector>
  </TitlesOfParts>
  <Company>UO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Юрист УО Прокушева Евгения (2-10)</cp:lastModifiedBy>
  <cp:lastPrinted>2017-12-26T08:00:11Z</cp:lastPrinted>
  <dcterms:created xsi:type="dcterms:W3CDTF">2016-01-14T05:20:20Z</dcterms:created>
  <dcterms:modified xsi:type="dcterms:W3CDTF">2018-01-25T09:23:56Z</dcterms:modified>
</cp:coreProperties>
</file>